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estand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<sst xmlns="http://schemas.openxmlformats.org/spreadsheetml/2006/main" count="23" uniqueCount="21">
  <si>
    <t xml:space="preserve">~ SALTWAVEBOOKS   ·   Digitaler Werkzeugkasten</t>
  </si>
  <si>
    <t xml:space="preserve">Bestands- &amp; Inventur-Vorlage</t>
  </si>
  <si>
    <t xml:space="preserve">Mindestbestände, Soll-Ist-Abgleich, automatische Nachbestell-Markierung.</t>
  </si>
  <si>
    <t xml:space="preserve">Artikel</t>
  </si>
  <si>
    <t xml:space="preserve">Kategorie</t>
  </si>
  <si>
    <t xml:space="preserve">Einheit</t>
  </si>
  <si>
    <t xml:space="preserve">Mindestbestand</t>
  </si>
  <si>
    <t xml:space="preserve">Ist-Bestand</t>
  </si>
  <si>
    <t xml:space="preserve">Differenz</t>
  </si>
  <si>
    <t xml:space="preserve">Nachbestellen?</t>
  </si>
  <si>
    <t xml:space="preserve">Einkaufspreis</t>
  </si>
  <si>
    <t xml:space="preserve">Bestandswert</t>
  </si>
  <si>
    <t xml:space="preserve">Rindfleisch (Wade)</t>
  </si>
  <si>
    <t xml:space="preserve">Fleisch</t>
  </si>
  <si>
    <t xml:space="preserve">kg</t>
  </si>
  <si>
    <t xml:space="preserve">Zwiebeln</t>
  </si>
  <si>
    <t xml:space="preserve">Gemüse</t>
  </si>
  <si>
    <t xml:space="preserve">Tomatenmark</t>
  </si>
  <si>
    <t xml:space="preserve">Konserven</t>
  </si>
  <si>
    <t xml:space="preserve">Bestandswert gesamt</t>
  </si>
  <si>
    <t xml:space="preserve">Legende: Gelbe Zellen ausfüllen (Mindest- und Ist-Bestand, Einkaufspreis). „Nachbestellen? = JA" erscheint automatisch, sobald der Ist-Bestand unter den Mindestbestand fällt.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</si>
</sst>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#,##0.00&quot; €&quot;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Arial"/>
      <family val="0"/>
      <charset val="1"/>
    </font>
    <font>
      <b val="true"/>
      <sz val="15"/>
      <color rgb="FF0E1510"/>
      <name val="Arial"/>
      <family val="0"/>
      <charset val="1"/>
    </font>
    <font>
      <i val="true"/>
      <sz val="9"/>
      <color rgb="FF6B7A6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1A1A1A"/>
      <name val="Arial"/>
      <family val="0"/>
      <charset val="1"/>
    </font>
    <font>
      <b val="true"/>
      <sz val="10"/>
      <color rgb="FFB23B2E"/>
      <name val="Arial"/>
      <family val="0"/>
      <charset val="1"/>
    </font>
    <font>
      <b val="true"/>
      <sz val="10"/>
      <color rgb="FF1A1A1A"/>
      <name val="Arial"/>
      <family val="0"/>
      <charset val="1"/>
    </font>
    <font>
      <b val="true"/>
      <sz val="10"/>
      <color rgb="FF0E1510"/>
      <name val="Arial"/>
      <family val="0"/>
      <charset val="1"/>
    </font>
    <font>
      <sz val="8.5"/>
      <color rgb="FF6B7A6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E1510"/>
        <bgColor rgb="FF1A1A1A"/>
      </patternFill>
    </fill>
    <fill>
      <patternFill patternType="solid">
        <fgColor rgb="FF5E8A12"/>
        <bgColor rgb="FF6B7A63"/>
      </patternFill>
    </fill>
    <fill>
      <patternFill patternType="solid">
        <fgColor rgb="FFFFF3B0"/>
        <bgColor rgb="FFEAF3D6"/>
      </patternFill>
    </fill>
    <fill>
      <patternFill patternType="solid">
        <fgColor rgb="FFEAF3D6"/>
        <bgColor rgb="FFFFF3B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3C1"/>
      </left>
      <right style="thin">
        <color rgb="FFC9D3C1"/>
      </right>
      <top style="thin">
        <color rgb="FFC9D3C1"/>
      </top>
      <bottom style="thin">
        <color rgb="FFC9D3C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11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E8A12"/>
      <rgbColor rgb="FF800080"/>
      <rgbColor rgb="FF008080"/>
      <rgbColor rgb="FFC9D3C1"/>
      <rgbColor rgb="FF6B7A63"/>
      <rgbColor rgb="FF9999FF"/>
      <rgbColor rgb="FF993366"/>
      <rgbColor rgb="FFEAF3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E1510"/>
      <rgbColor rgb="FF333300"/>
      <rgbColor rgb="FFB23B2E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14"/>
    <col collapsed="false" customWidth="true" hidden="false" outlineLevel="0" max="6" min="5" style="0" width="12"/>
    <col collapsed="false" customWidth="true" hidden="false" outlineLevel="0" max="7" min="7" style="0" width="14"/>
    <col collapsed="false" customWidth="true" hidden="false" outlineLevel="0" max="9" min="8" style="0" width="16"/>
  </cols>
  <sheetData>
    <row r="1" customFormat="false" ht="19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2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15.7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</row>
    <row r="5" customFormat="false" ht="30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customFormat="false" ht="15" hidden="false" customHeight="false" outlineLevel="0" collapsed="false">
      <c r="A6" s="5" t="s">
        <v>12</v>
      </c>
      <c r="B6" s="5" t="s">
        <v>13</v>
      </c>
      <c r="C6" s="5" t="s">
        <v>14</v>
      </c>
      <c r="D6" s="6" t="n">
        <v>5</v>
      </c>
      <c r="E6" s="6" t="n">
        <v>3.2</v>
      </c>
      <c r="F6" s="7" t="n">
        <f aca="false">E6-D6</f>
        <v>-1.8</v>
      </c>
      <c r="G6" s="8" t="str">
        <f aca="false">IF(E6&lt;D6,"JA","")</f>
        <v>JA</v>
      </c>
      <c r="H6" s="9" t="n">
        <v>12.5</v>
      </c>
      <c r="I6" s="10" t="n">
        <f aca="false">E6*H6</f>
        <v>40</v>
      </c>
    </row>
    <row r="7" customFormat="false" ht="15" hidden="false" customHeight="false" outlineLevel="0" collapsed="false">
      <c r="A7" s="5" t="s">
        <v>15</v>
      </c>
      <c r="B7" s="5" t="s">
        <v>16</v>
      </c>
      <c r="C7" s="5" t="s">
        <v>14</v>
      </c>
      <c r="D7" s="6" t="n">
        <v>10</v>
      </c>
      <c r="E7" s="6" t="n">
        <v>14</v>
      </c>
      <c r="F7" s="7" t="n">
        <f aca="false">E7-D7</f>
        <v>4</v>
      </c>
      <c r="G7" s="8" t="str">
        <f aca="false">IF(E7&lt;D7,"JA","")</f>
        <v/>
      </c>
      <c r="H7" s="9" t="n">
        <v>0.9</v>
      </c>
      <c r="I7" s="10" t="n">
        <f aca="false">E7*H7</f>
        <v>12.6</v>
      </c>
    </row>
    <row r="8" customFormat="false" ht="15" hidden="false" customHeight="false" outlineLevel="0" collapsed="false">
      <c r="A8" s="5" t="s">
        <v>17</v>
      </c>
      <c r="B8" s="5" t="s">
        <v>18</v>
      </c>
      <c r="C8" s="5" t="s">
        <v>14</v>
      </c>
      <c r="D8" s="6" t="n">
        <v>3</v>
      </c>
      <c r="E8" s="6" t="n">
        <v>1.5</v>
      </c>
      <c r="F8" s="7" t="n">
        <f aca="false">E8-D8</f>
        <v>-1.5</v>
      </c>
      <c r="G8" s="8" t="str">
        <f aca="false">IF(E8&lt;D8,"JA","")</f>
        <v>JA</v>
      </c>
      <c r="H8" s="9" t="n">
        <v>3.2</v>
      </c>
      <c r="I8" s="10" t="n">
        <f aca="false">E8*H8</f>
        <v>4.8</v>
      </c>
    </row>
    <row r="9" customFormat="false" ht="15" hidden="false" customHeight="false" outlineLevel="0" collapsed="false">
      <c r="A9" s="11"/>
      <c r="B9" s="11"/>
      <c r="C9" s="11"/>
      <c r="D9" s="12"/>
      <c r="E9" s="12"/>
      <c r="F9" s="13" t="str">
        <f aca="false">IF(E9="","",E9-D9)</f>
        <v/>
      </c>
      <c r="G9" s="8" t="str">
        <f aca="false">IF(E9="","",IF(E9&lt;D9,"JA",""))</f>
        <v/>
      </c>
      <c r="H9" s="12"/>
      <c r="I9" s="14" t="str">
        <f aca="false">IF(E9="","",E9*H9)</f>
        <v/>
      </c>
    </row>
    <row r="10" customFormat="false" ht="15" hidden="false" customHeight="false" outlineLevel="0" collapsed="false">
      <c r="A10" s="11"/>
      <c r="B10" s="11"/>
      <c r="C10" s="11"/>
      <c r="D10" s="12"/>
      <c r="E10" s="12"/>
      <c r="F10" s="13" t="str">
        <f aca="false">IF(E10="","",E10-D10)</f>
        <v/>
      </c>
      <c r="G10" s="8" t="str">
        <f aca="false">IF(E10="","",IF(E10&lt;D10,"JA",""))</f>
        <v/>
      </c>
      <c r="H10" s="12"/>
      <c r="I10" s="14" t="str">
        <f aca="false">IF(E10="","",E10*H10)</f>
        <v/>
      </c>
    </row>
    <row r="11" customFormat="false" ht="15" hidden="false" customHeight="false" outlineLevel="0" collapsed="false">
      <c r="A11" s="11"/>
      <c r="B11" s="11"/>
      <c r="C11" s="11"/>
      <c r="D11" s="12"/>
      <c r="E11" s="12"/>
      <c r="F11" s="13" t="str">
        <f aca="false">IF(E11="","",E11-D11)</f>
        <v/>
      </c>
      <c r="G11" s="8" t="str">
        <f aca="false">IF(E11="","",IF(E11&lt;D11,"JA",""))</f>
        <v/>
      </c>
      <c r="H11" s="12"/>
      <c r="I11" s="14" t="str">
        <f aca="false">IF(E11="","",E11*H11)</f>
        <v/>
      </c>
    </row>
    <row r="12" customFormat="false" ht="15" hidden="false" customHeight="false" outlineLevel="0" collapsed="false">
      <c r="A12" s="11"/>
      <c r="B12" s="11"/>
      <c r="C12" s="11"/>
      <c r="D12" s="12"/>
      <c r="E12" s="12"/>
      <c r="F12" s="13" t="str">
        <f aca="false">IF(E12="","",E12-D12)</f>
        <v/>
      </c>
      <c r="G12" s="8" t="str">
        <f aca="false">IF(E12="","",IF(E12&lt;D12,"JA",""))</f>
        <v/>
      </c>
      <c r="H12" s="12"/>
      <c r="I12" s="14" t="str">
        <f aca="false">IF(E12="","",E12*H12)</f>
        <v/>
      </c>
    </row>
    <row r="13" customFormat="false" ht="15" hidden="false" customHeight="false" outlineLevel="0" collapsed="false">
      <c r="A13" s="11"/>
      <c r="B13" s="11"/>
      <c r="C13" s="11"/>
      <c r="D13" s="12"/>
      <c r="E13" s="12"/>
      <c r="F13" s="13" t="str">
        <f aca="false">IF(E13="","",E13-D13)</f>
        <v/>
      </c>
      <c r="G13" s="8" t="str">
        <f aca="false">IF(E13="","",IF(E13&lt;D13,"JA",""))</f>
        <v/>
      </c>
      <c r="H13" s="12"/>
      <c r="I13" s="14" t="str">
        <f aca="false">IF(E13="","",E13*H13)</f>
        <v/>
      </c>
    </row>
    <row r="14" customFormat="false" ht="15" hidden="false" customHeight="false" outlineLevel="0" collapsed="false">
      <c r="A14" s="11"/>
      <c r="B14" s="11"/>
      <c r="C14" s="11"/>
      <c r="D14" s="12"/>
      <c r="E14" s="12"/>
      <c r="F14" s="13" t="str">
        <f aca="false">IF(E14="","",E14-D14)</f>
        <v/>
      </c>
      <c r="G14" s="8" t="str">
        <f aca="false">IF(E14="","",IF(E14&lt;D14,"JA",""))</f>
        <v/>
      </c>
      <c r="H14" s="12"/>
      <c r="I14" s="14" t="str">
        <f aca="false">IF(E14="","",E14*H14)</f>
        <v/>
      </c>
    </row>
    <row r="15" customFormat="false" ht="15" hidden="false" customHeight="false" outlineLevel="0" collapsed="false">
      <c r="A15" s="11"/>
      <c r="B15" s="11"/>
      <c r="C15" s="11"/>
      <c r="D15" s="12"/>
      <c r="E15" s="12"/>
      <c r="F15" s="13" t="str">
        <f aca="false">IF(E15="","",E15-D15)</f>
        <v/>
      </c>
      <c r="G15" s="8" t="str">
        <f aca="false">IF(E15="","",IF(E15&lt;D15,"JA",""))</f>
        <v/>
      </c>
      <c r="H15" s="12"/>
      <c r="I15" s="14" t="str">
        <f aca="false">IF(E15="","",E15*H15)</f>
        <v/>
      </c>
    </row>
    <row r="16" customFormat="false" ht="15" hidden="false" customHeight="false" outlineLevel="0" collapsed="false">
      <c r="A16" s="11"/>
      <c r="B16" s="11"/>
      <c r="C16" s="11"/>
      <c r="D16" s="12"/>
      <c r="E16" s="12"/>
      <c r="F16" s="13" t="str">
        <f aca="false">IF(E16="","",E16-D16)</f>
        <v/>
      </c>
      <c r="G16" s="8" t="str">
        <f aca="false">IF(E16="","",IF(E16&lt;D16,"JA",""))</f>
        <v/>
      </c>
      <c r="H16" s="12"/>
      <c r="I16" s="14" t="str">
        <f aca="false">IF(E16="","",E16*H16)</f>
        <v/>
      </c>
    </row>
    <row r="17" customFormat="false" ht="15" hidden="false" customHeight="false" outlineLevel="0" collapsed="false">
      <c r="A17" s="11"/>
      <c r="B17" s="11"/>
      <c r="C17" s="11"/>
      <c r="D17" s="12"/>
      <c r="E17" s="12"/>
      <c r="F17" s="13" t="str">
        <f aca="false">IF(E17="","",E17-D17)</f>
        <v/>
      </c>
      <c r="G17" s="8" t="str">
        <f aca="false">IF(E17="","",IF(E17&lt;D17,"JA",""))</f>
        <v/>
      </c>
      <c r="H17" s="12"/>
      <c r="I17" s="14" t="str">
        <f aca="false">IF(E17="","",E17*H17)</f>
        <v/>
      </c>
    </row>
    <row r="18" customFormat="false" ht="15" hidden="false" customHeight="false" outlineLevel="0" collapsed="false">
      <c r="A18" s="11"/>
      <c r="B18" s="11"/>
      <c r="C18" s="11"/>
      <c r="D18" s="12"/>
      <c r="E18" s="12"/>
      <c r="F18" s="13" t="str">
        <f aca="false">IF(E18="","",E18-D18)</f>
        <v/>
      </c>
      <c r="G18" s="8" t="str">
        <f aca="false">IF(E18="","",IF(E18&lt;D18,"JA",""))</f>
        <v/>
      </c>
      <c r="H18" s="12"/>
      <c r="I18" s="14" t="str">
        <f aca="false">IF(E18="","",E18*H18)</f>
        <v/>
      </c>
    </row>
    <row r="19" customFormat="false" ht="15" hidden="false" customHeight="false" outlineLevel="0" collapsed="false">
      <c r="A19" s="11"/>
      <c r="B19" s="11"/>
      <c r="C19" s="11"/>
      <c r="D19" s="12"/>
      <c r="E19" s="12"/>
      <c r="F19" s="13" t="str">
        <f aca="false">IF(E19="","",E19-D19)</f>
        <v/>
      </c>
      <c r="G19" s="8" t="str">
        <f aca="false">IF(E19="","",IF(E19&lt;D19,"JA",""))</f>
        <v/>
      </c>
      <c r="H19" s="12"/>
      <c r="I19" s="14" t="str">
        <f aca="false">IF(E19="","",E19*H19)</f>
        <v/>
      </c>
    </row>
    <row r="20" customFormat="false" ht="15" hidden="false" customHeight="false" outlineLevel="0" collapsed="false">
      <c r="A20" s="11"/>
      <c r="B20" s="11"/>
      <c r="C20" s="11"/>
      <c r="D20" s="12"/>
      <c r="E20" s="12"/>
      <c r="F20" s="13" t="str">
        <f aca="false">IF(E20="","",E20-D20)</f>
        <v/>
      </c>
      <c r="G20" s="8" t="str">
        <f aca="false">IF(E20="","",IF(E20&lt;D20,"JA",""))</f>
        <v/>
      </c>
      <c r="H20" s="12"/>
      <c r="I20" s="14" t="str">
        <f aca="false">IF(E20="","",E20*H20)</f>
        <v/>
      </c>
    </row>
    <row r="21" customFormat="false" ht="15" hidden="false" customHeight="false" outlineLevel="0" collapsed="false">
      <c r="A21" s="11"/>
      <c r="B21" s="11"/>
      <c r="C21" s="11"/>
      <c r="D21" s="12"/>
      <c r="E21" s="12"/>
      <c r="F21" s="13" t="str">
        <f aca="false">IF(E21="","",E21-D21)</f>
        <v/>
      </c>
      <c r="G21" s="8" t="str">
        <f aca="false">IF(E21="","",IF(E21&lt;D21,"JA",""))</f>
        <v/>
      </c>
      <c r="H21" s="12"/>
      <c r="I21" s="14" t="str">
        <f aca="false">IF(E21="","",E21*H21)</f>
        <v/>
      </c>
    </row>
    <row r="22" customFormat="false" ht="15" hidden="false" customHeight="false" outlineLevel="0" collapsed="false">
      <c r="A22" s="11"/>
      <c r="B22" s="11"/>
      <c r="C22" s="11"/>
      <c r="D22" s="12"/>
      <c r="E22" s="12"/>
      <c r="F22" s="13" t="str">
        <f aca="false">IF(E22="","",E22-D22)</f>
        <v/>
      </c>
      <c r="G22" s="8" t="str">
        <f aca="false">IF(E22="","",IF(E22&lt;D22,"JA",""))</f>
        <v/>
      </c>
      <c r="H22" s="12"/>
      <c r="I22" s="14" t="str">
        <f aca="false">IF(E22="","",E22*H22)</f>
        <v/>
      </c>
    </row>
    <row r="23" customFormat="false" ht="15" hidden="false" customHeight="false" outlineLevel="0" collapsed="false">
      <c r="A23" s="11"/>
      <c r="B23" s="11"/>
      <c r="C23" s="11"/>
      <c r="D23" s="12"/>
      <c r="E23" s="12"/>
      <c r="F23" s="13" t="str">
        <f aca="false">IF(E23="","",E23-D23)</f>
        <v/>
      </c>
      <c r="G23" s="8" t="str">
        <f aca="false">IF(E23="","",IF(E23&lt;D23,"JA",""))</f>
        <v/>
      </c>
      <c r="H23" s="12"/>
      <c r="I23" s="14" t="str">
        <f aca="false">IF(E23="","",E23*H23)</f>
        <v/>
      </c>
    </row>
    <row r="24" customFormat="false" ht="15" hidden="false" customHeight="false" outlineLevel="0" collapsed="false">
      <c r="A24" s="11"/>
      <c r="B24" s="11"/>
      <c r="C24" s="11"/>
      <c r="D24" s="12"/>
      <c r="E24" s="12"/>
      <c r="F24" s="13" t="str">
        <f aca="false">IF(E24="","",E24-D24)</f>
        <v/>
      </c>
      <c r="G24" s="8" t="str">
        <f aca="false">IF(E24="","",IF(E24&lt;D24,"JA",""))</f>
        <v/>
      </c>
      <c r="H24" s="12"/>
      <c r="I24" s="14" t="str">
        <f aca="false">IF(E24="","",E24*H24)</f>
        <v/>
      </c>
    </row>
    <row r="25" customFormat="false" ht="15" hidden="false" customHeight="false" outlineLevel="0" collapsed="false">
      <c r="A25" s="11"/>
      <c r="B25" s="11"/>
      <c r="C25" s="11"/>
      <c r="D25" s="12"/>
      <c r="E25" s="12"/>
      <c r="F25" s="13" t="str">
        <f aca="false">IF(E25="","",E25-D25)</f>
        <v/>
      </c>
      <c r="G25" s="8" t="str">
        <f aca="false">IF(E25="","",IF(E25&lt;D25,"JA",""))</f>
        <v/>
      </c>
      <c r="H25" s="12"/>
      <c r="I25" s="14" t="str">
        <f aca="false">IF(E25="","",E25*H25)</f>
        <v/>
      </c>
    </row>
    <row r="26" customFormat="false" ht="15" hidden="false" customHeight="false" outlineLevel="0" collapsed="false">
      <c r="A26" s="11"/>
      <c r="B26" s="11"/>
      <c r="C26" s="11"/>
      <c r="D26" s="12"/>
      <c r="E26" s="12"/>
      <c r="F26" s="13" t="str">
        <f aca="false">IF(E26="","",E26-D26)</f>
        <v/>
      </c>
      <c r="G26" s="8" t="str">
        <f aca="false">IF(E26="","",IF(E26&lt;D26,"JA",""))</f>
        <v/>
      </c>
      <c r="H26" s="12"/>
      <c r="I26" s="14" t="str">
        <f aca="false">IF(E26="","",E26*H26)</f>
        <v/>
      </c>
    </row>
    <row r="27" customFormat="false" ht="15" hidden="false" customHeight="false" outlineLevel="0" collapsed="false">
      <c r="H27" s="15" t="s">
        <v>19</v>
      </c>
      <c r="I27" s="16" t="n">
        <f aca="false">SUM(I6:I26)</f>
        <v>57.4</v>
      </c>
    </row>
    <row r="29" customFormat="false" ht="15" hidden="false" customHeight="true" outlineLevel="0" collapsed="false">
      <c r="A29" s="17" t="s">
        <v>20</v>
      </c>
      <c r="B29" s="17"/>
      <c r="C29" s="17"/>
      <c r="D29" s="17"/>
      <c r="E29" s="17"/>
      <c r="F29" s="17"/>
      <c r="G29" s="17"/>
      <c r="H29" s="17"/>
      <c r="I29" s="17"/>
    </row>
  </sheetData>
  <mergeCells count="4">
    <mergeCell ref="A1:I1"/>
    <mergeCell ref="A2:I2"/>
    <mergeCell ref="A3:I3"/>
    <mergeCell ref="A29:I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2026-07-22T11:34:41Z</dcterms:created>
  <dc:creator>openpyxl</dc:creator>
  <dc:description/>
  <dc:language>en-US</dc:language>
  <cp:lastModifiedBy/>
  <dcterms:modified xsi:type="dcterms:W3CDTF">2026-07-22T11:34:41Z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